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01\1 全米販共有１\2-02 組織戦略室\新KOME速報BackupLog\資料庫\04政府米\"/>
    </mc:Choice>
  </mc:AlternateContent>
  <xr:revisionPtr revIDLastSave="0" documentId="13_ncr:1_{51424425-E901-4C3E-B50F-FE2524B3FE58}" xr6:coauthVersionLast="47" xr6:coauthVersionMax="47" xr10:uidLastSave="{00000000-0000-0000-0000-000000000000}"/>
  <bookViews>
    <workbookView xWindow="-120" yWindow="-120" windowWidth="20730" windowHeight="11160" tabRatio="934" xr2:uid="{854775C7-170E-48FE-B034-745646AFD7AA}"/>
  </bookViews>
  <sheets>
    <sheet name="政府買入数量" sheetId="10" r:id="rId1"/>
    <sheet name="６末在庫の年産別内訳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0" l="1"/>
  <c r="N47" i="10" l="1"/>
  <c r="P47" i="10"/>
  <c r="M47" i="10"/>
  <c r="L47" i="10"/>
  <c r="K47" i="10"/>
  <c r="J47" i="10"/>
  <c r="I47" i="10"/>
  <c r="H47" i="10"/>
  <c r="G47" i="10"/>
  <c r="F47" i="10"/>
  <c r="E47" i="10"/>
  <c r="D47" i="10"/>
</calcChain>
</file>

<file path=xl/sharedStrings.xml><?xml version="1.0" encoding="utf-8"?>
<sst xmlns="http://schemas.openxmlformats.org/spreadsheetml/2006/main" count="105" uniqueCount="104">
  <si>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</si>
  <si>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</si>
  <si>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</si>
  <si>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</si>
  <si>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</si>
  <si>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</si>
  <si>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</si>
  <si>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</si>
  <si>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</si>
  <si>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</si>
  <si>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</si>
  <si>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</si>
  <si>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長　野</t>
  </si>
  <si>
    <t>静　岡</t>
  </si>
  <si>
    <t>新　潟</t>
  </si>
  <si>
    <t>富　山</t>
  </si>
  <si>
    <t>石　川</t>
  </si>
  <si>
    <t>福　井</t>
  </si>
  <si>
    <t>岐　阜</t>
  </si>
  <si>
    <t>愛　知</t>
  </si>
  <si>
    <t>三　重</t>
  </si>
  <si>
    <t>滋　賀</t>
  </si>
  <si>
    <t>京　都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</si>
  <si>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</si>
  <si>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</si>
  <si>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</si>
  <si>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</si>
  <si>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</si>
  <si>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</si>
  <si>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</si>
  <si>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</si>
  <si>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</si>
  <si>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</si>
  <si>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</si>
  <si>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</si>
  <si>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</si>
  <si>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</si>
  <si>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</si>
  <si>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</si>
  <si>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（単位＝万ｔ）</t>
  </si>
  <si>
    <t>政府米６月末在庫の年産別内訳</t>
    <rPh sb="0" eb="3">
      <t>セイフマイ</t>
    </rPh>
    <rPh sb="4" eb="6">
      <t>ガツマツ</t>
    </rPh>
    <rPh sb="6" eb="8">
      <t>ザイコ</t>
    </rPh>
    <rPh sb="9" eb="11">
      <t>ネンサン</t>
    </rPh>
    <rPh sb="11" eb="12">
      <t>ベツ</t>
    </rPh>
    <rPh sb="12" eb="14">
      <t>ウチワケ</t>
    </rPh>
    <phoneticPr fontId="1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</si>
  <si>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</si>
  <si>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</si>
  <si>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</si>
  <si>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</si>
  <si>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</si>
  <si>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</si>
  <si>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</si>
  <si>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</si>
  <si>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</si>
  <si>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</si>
  <si>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</si>
  <si>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</si>
  <si>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</si>
  <si>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</si>
  <si>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</si>
  <si>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H16産</t>
  </si>
  <si>
    <t>H17産</t>
  </si>
  <si>
    <t>H18産</t>
  </si>
  <si>
    <t>H19産</t>
  </si>
  <si>
    <t>H20産</t>
  </si>
  <si>
    <t>H21産</t>
  </si>
  <si>
    <t>H22産</t>
  </si>
  <si>
    <t>H23産</t>
  </si>
  <si>
    <t>H24産</t>
  </si>
  <si>
    <t>H25産</t>
  </si>
  <si>
    <t>H26産</t>
  </si>
  <si>
    <t>H27産</t>
  </si>
  <si>
    <t>H28産</t>
  </si>
  <si>
    <t>H29産</t>
  </si>
  <si>
    <t>H30産</t>
  </si>
  <si>
    <t>R1産</t>
  </si>
  <si>
    <t>R2産</t>
  </si>
  <si>
    <t>備蓄米の政府買入数量の推移</t>
    <rPh sb="0" eb="2">
      <t>ビチク</t>
    </rPh>
    <rPh sb="2" eb="3">
      <t>コメ</t>
    </rPh>
    <rPh sb="4" eb="6">
      <t>セイフ</t>
    </rPh>
    <rPh sb="6" eb="8">
      <t>カイイレ</t>
    </rPh>
    <rPh sb="8" eb="10">
      <t>スウリョウ</t>
    </rPh>
    <rPh sb="11" eb="13">
      <t>スイイ</t>
    </rPh>
    <phoneticPr fontId="3"/>
  </si>
  <si>
    <t>（単位＝ｔ）</t>
    <rPh sb="1" eb="3">
      <t>タンイ</t>
    </rPh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</si>
  <si>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</si>
  <si>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</si>
  <si>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</si>
  <si>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</si>
  <si>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</si>
  <si>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</si>
  <si>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</si>
  <si>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R1</t>
    <phoneticPr fontId="1"/>
  </si>
  <si>
    <t>R2</t>
    <phoneticPr fontId="1"/>
  </si>
  <si>
    <t>R3</t>
    <phoneticPr fontId="1"/>
  </si>
  <si>
    <t>R4</t>
    <phoneticPr fontId="1"/>
  </si>
  <si>
    <t>優先枠 計</t>
    <rPh sb="0" eb="2">
      <t>ユウセン</t>
    </rPh>
    <rPh sb="2" eb="3">
      <t>ワク</t>
    </rPh>
    <rPh sb="4" eb="5">
      <t>ケイ</t>
    </rPh>
    <phoneticPr fontId="1"/>
  </si>
  <si>
    <t>一般枠</t>
    <rPh sb="0" eb="2">
      <t>イッパン</t>
    </rPh>
    <rPh sb="2" eb="3">
      <t>ワク</t>
    </rPh>
    <phoneticPr fontId="1"/>
  </si>
  <si>
    <t>落札数量 合計</t>
    <rPh sb="0" eb="2">
      <t>ラクサツ</t>
    </rPh>
    <rPh sb="2" eb="4">
      <t>スウリョウ</t>
    </rPh>
    <rPh sb="5" eb="7">
      <t>ゴウケイ</t>
    </rPh>
    <phoneticPr fontId="1"/>
  </si>
  <si>
    <t>提示数量</t>
  </si>
  <si>
    <t>落札率</t>
    <rPh sb="0" eb="2">
      <t>ラクサツ</t>
    </rPh>
    <rPh sb="2" eb="3">
      <t>リツ</t>
    </rPh>
    <phoneticPr fontId="1"/>
  </si>
  <si>
    <t>入札回数</t>
    <rPh sb="0" eb="2">
      <t>ニュウサツ</t>
    </rPh>
    <rPh sb="2" eb="4">
      <t>カイスウ</t>
    </rPh>
    <phoneticPr fontId="1"/>
  </si>
  <si>
    <t>資格業者数</t>
    <rPh sb="2" eb="4">
      <t>ギョウシャ</t>
    </rPh>
    <phoneticPr fontId="1"/>
  </si>
  <si>
    <t>延応札業者数</t>
    <rPh sb="0" eb="1">
      <t>ノ</t>
    </rPh>
    <rPh sb="1" eb="3">
      <t>オウサツ</t>
    </rPh>
    <rPh sb="3" eb="5">
      <t>ギョウシャ</t>
    </rPh>
    <phoneticPr fontId="1"/>
  </si>
  <si>
    <t>延落札業者数</t>
    <rPh sb="0" eb="1">
      <t>ノ</t>
    </rPh>
    <rPh sb="3" eb="5">
      <t>ギョウシャ</t>
    </rPh>
    <phoneticPr fontId="1"/>
  </si>
  <si>
    <t>加重平均落札価格</t>
    <rPh sb="0" eb="2">
      <t>カジュウ</t>
    </rPh>
    <rPh sb="2" eb="4">
      <t>ヘイキン</t>
    </rPh>
    <rPh sb="4" eb="6">
      <t>ラクサツ</t>
    </rPh>
    <rPh sb="6" eb="8">
      <t>カカク</t>
    </rPh>
    <phoneticPr fontId="1"/>
  </si>
  <si>
    <t>(参考)相対価格</t>
    <rPh sb="1" eb="3">
      <t>サンコウ</t>
    </rPh>
    <rPh sb="4" eb="6">
      <t>アイタイ</t>
    </rPh>
    <rPh sb="6" eb="8">
      <t>カカク</t>
    </rPh>
    <phoneticPr fontId="1"/>
  </si>
  <si>
    <t>註）加重平均落札価格は、１等、包装代・税込み、円／60㎏。</t>
    <rPh sb="0" eb="1">
      <t>チュウ</t>
    </rPh>
    <rPh sb="2" eb="4">
      <t>カジュウ</t>
    </rPh>
    <rPh sb="4" eb="6">
      <t>ヘイキン</t>
    </rPh>
    <rPh sb="6" eb="8">
      <t>ラクサツ</t>
    </rPh>
    <rPh sb="8" eb="10">
      <t>カカク</t>
    </rPh>
    <rPh sb="23" eb="24">
      <t>エン</t>
    </rPh>
    <phoneticPr fontId="1"/>
  </si>
  <si>
    <t>R5</t>
  </si>
  <si>
    <t>R3産</t>
    <phoneticPr fontId="1"/>
  </si>
  <si>
    <t>R5</t>
    <phoneticPr fontId="1"/>
  </si>
  <si>
    <t>R4産</t>
    <phoneticPr fontId="1"/>
  </si>
  <si>
    <t>註）参考に掲げた「相対価格」は、当年産の全銘柄加重平均。</t>
    <rPh sb="0" eb="1">
      <t>チュウ</t>
    </rPh>
    <rPh sb="2" eb="4">
      <t>サンコウ</t>
    </rPh>
    <rPh sb="5" eb="6">
      <t>カカ</t>
    </rPh>
    <rPh sb="9" eb="11">
      <t>アイタイ</t>
    </rPh>
    <rPh sb="11" eb="13">
      <t>カカク</t>
    </rPh>
    <rPh sb="16" eb="17">
      <t>トウ</t>
    </rPh>
    <rPh sb="17" eb="19">
      <t>ネンサン</t>
    </rPh>
    <rPh sb="18" eb="19">
      <t>サン</t>
    </rPh>
    <rPh sb="20" eb="23">
      <t>ゼンメイガラ</t>
    </rPh>
    <rPh sb="23" eb="25">
      <t>カジュウ</t>
    </rPh>
    <rPh sb="25" eb="27">
      <t>ヘイキン</t>
    </rPh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</si>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</sst>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[$-411]ggge&quot;年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177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3" fontId="2" fillId="0" borderId="0" xfId="0" applyNumberFormat="1" applyFont="1">
      <alignment vertical="center"/>
    </xf>
    <xf numFmtId="1" fontId="2" fillId="2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D712-51AA-4C79-BB9D-9856E46E82E1}">
  <dimension ref="A1:P5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4"/>
  <cols>
    <col min="1" max="1" width="0.875" style="2" customWidth="1"/>
    <col min="2" max="2" width="16.625" style="2" customWidth="1"/>
    <col min="3" max="3" width="0.875" style="2" customWidth="1"/>
    <col min="4" max="13" width="7.625" style="2" bestFit="1" customWidth="1"/>
    <col min="14" max="15" width="7.625" style="2" customWidth="1"/>
    <col min="16" max="16" width="7.625" style="2" bestFit="1" customWidth="1"/>
    <col min="17" max="16384" width="9" style="2"/>
  </cols>
  <sheetData>
    <row r="1" spans="1:16" ht="12" customHeight="1" x14ac:dyDescent="0.4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74</v>
      </c>
    </row>
    <row r="3" spans="1:16" ht="12" customHeight="1" x14ac:dyDescent="0.4">
      <c r="A3" s="21"/>
      <c r="B3" s="21"/>
      <c r="C3" s="21"/>
      <c r="D3" s="8" t="s">
        <v>75</v>
      </c>
      <c r="E3" s="8" t="s">
        <v>76</v>
      </c>
      <c r="F3" s="8" t="s">
        <v>77</v>
      </c>
      <c r="G3" s="8" t="s">
        <v>78</v>
      </c>
      <c r="H3" s="8" t="s">
        <v>79</v>
      </c>
      <c r="I3" s="8" t="s">
        <v>80</v>
      </c>
      <c r="J3" s="8" t="s">
        <v>81</v>
      </c>
      <c r="K3" s="8" t="s">
        <v>82</v>
      </c>
      <c r="L3" s="8" t="s">
        <v>83</v>
      </c>
      <c r="M3" s="8" t="s">
        <v>84</v>
      </c>
      <c r="N3" s="8" t="s">
        <v>85</v>
      </c>
      <c r="O3" s="8" t="s">
        <v>98</v>
      </c>
      <c r="P3" s="8" t="s">
        <v>103</v>
      </c>
    </row>
    <row r="4" spans="1:16" ht="12" customHeight="1" x14ac:dyDescent="0.4">
      <c r="A4" s="9"/>
      <c r="B4" s="10" t="s">
        <v>0</v>
      </c>
      <c r="C4" s="11"/>
      <c r="D4" s="12">
        <v>5768</v>
      </c>
      <c r="E4" s="12">
        <v>14058</v>
      </c>
      <c r="F4" s="12">
        <v>14080</v>
      </c>
      <c r="G4" s="12">
        <v>14080</v>
      </c>
      <c r="H4" s="12">
        <v>11757</v>
      </c>
      <c r="I4" s="13">
        <v>0</v>
      </c>
      <c r="J4" s="13"/>
      <c r="K4" s="12">
        <v>2162</v>
      </c>
      <c r="L4" s="12">
        <v>2162</v>
      </c>
      <c r="M4" s="12">
        <v>2162</v>
      </c>
      <c r="N4" s="12">
        <v>2162</v>
      </c>
      <c r="O4" s="19">
        <v>2162</v>
      </c>
      <c r="P4" s="19">
        <v>4686</v>
      </c>
    </row>
    <row r="5" spans="1:16" ht="12" customHeight="1" x14ac:dyDescent="0.4">
      <c r="A5" s="9"/>
      <c r="B5" s="10" t="s">
        <v>1</v>
      </c>
      <c r="C5" s="11"/>
      <c r="D5" s="12">
        <v>2388</v>
      </c>
      <c r="E5" s="12">
        <v>20028</v>
      </c>
      <c r="F5" s="12">
        <v>20450</v>
      </c>
      <c r="G5" s="12">
        <v>20450</v>
      </c>
      <c r="H5" s="12">
        <v>17177</v>
      </c>
      <c r="I5" s="12">
        <v>12271</v>
      </c>
      <c r="J5" s="12">
        <v>11006</v>
      </c>
      <c r="K5" s="12">
        <v>26544</v>
      </c>
      <c r="L5" s="12">
        <v>27259</v>
      </c>
      <c r="M5" s="12">
        <v>27259</v>
      </c>
      <c r="N5" s="12">
        <v>27259</v>
      </c>
      <c r="O5" s="19">
        <v>27259</v>
      </c>
      <c r="P5" s="19">
        <v>24416</v>
      </c>
    </row>
    <row r="6" spans="1:16" ht="12" customHeight="1" x14ac:dyDescent="0.4">
      <c r="A6" s="9"/>
      <c r="B6" s="10" t="s">
        <v>2</v>
      </c>
      <c r="C6" s="11"/>
      <c r="D6" s="12">
        <v>5149</v>
      </c>
      <c r="E6" s="12">
        <v>7600</v>
      </c>
      <c r="F6" s="12">
        <v>8000</v>
      </c>
      <c r="G6" s="12">
        <v>8000</v>
      </c>
      <c r="H6" s="12">
        <v>7200</v>
      </c>
      <c r="I6" s="12">
        <v>5229</v>
      </c>
      <c r="J6" s="13">
        <v>225</v>
      </c>
      <c r="K6" s="12">
        <v>3478</v>
      </c>
      <c r="L6" s="12">
        <v>3488</v>
      </c>
      <c r="M6" s="12">
        <v>3488</v>
      </c>
      <c r="N6" s="12">
        <v>3488</v>
      </c>
      <c r="O6" s="19">
        <v>3488</v>
      </c>
      <c r="P6" s="19">
        <v>3415</v>
      </c>
    </row>
    <row r="7" spans="1:16" ht="12" customHeight="1" x14ac:dyDescent="0.4">
      <c r="A7" s="9"/>
      <c r="B7" s="10" t="s">
        <v>3</v>
      </c>
      <c r="C7" s="11"/>
      <c r="D7" s="12">
        <v>3952</v>
      </c>
      <c r="E7" s="12">
        <v>7428</v>
      </c>
      <c r="F7" s="12">
        <v>11000</v>
      </c>
      <c r="G7" s="12">
        <v>11000</v>
      </c>
      <c r="H7" s="12">
        <v>9900</v>
      </c>
      <c r="I7" s="12">
        <v>6368</v>
      </c>
      <c r="J7" s="12">
        <v>5011</v>
      </c>
      <c r="K7" s="12">
        <v>11600</v>
      </c>
      <c r="L7" s="12">
        <v>11600</v>
      </c>
      <c r="M7" s="12">
        <v>11600</v>
      </c>
      <c r="N7" s="12">
        <v>11600</v>
      </c>
      <c r="O7" s="19">
        <v>11600</v>
      </c>
      <c r="P7" s="19">
        <v>11276</v>
      </c>
    </row>
    <row r="8" spans="1:16" ht="12" customHeight="1" x14ac:dyDescent="0.4">
      <c r="A8" s="9"/>
      <c r="B8" s="10" t="s">
        <v>4</v>
      </c>
      <c r="C8" s="11"/>
      <c r="D8" s="12">
        <v>9595</v>
      </c>
      <c r="E8" s="12">
        <v>25411</v>
      </c>
      <c r="F8" s="12">
        <v>25500</v>
      </c>
      <c r="G8" s="12">
        <v>25500</v>
      </c>
      <c r="H8" s="12">
        <v>21343</v>
      </c>
      <c r="I8" s="12">
        <v>17039</v>
      </c>
      <c r="J8" s="12">
        <v>11345</v>
      </c>
      <c r="K8" s="12">
        <v>21572</v>
      </c>
      <c r="L8" s="12">
        <v>17235</v>
      </c>
      <c r="M8" s="12">
        <v>21572</v>
      </c>
      <c r="N8" s="12">
        <v>21572</v>
      </c>
      <c r="O8" s="19">
        <v>21572</v>
      </c>
      <c r="P8" s="19">
        <v>14512</v>
      </c>
    </row>
    <row r="9" spans="1:16" ht="12" customHeight="1" x14ac:dyDescent="0.4">
      <c r="A9" s="9"/>
      <c r="B9" s="10" t="s">
        <v>5</v>
      </c>
      <c r="C9" s="11"/>
      <c r="D9" s="12">
        <v>7690</v>
      </c>
      <c r="E9" s="12">
        <v>12500</v>
      </c>
      <c r="F9" s="12">
        <v>13530</v>
      </c>
      <c r="G9" s="12">
        <v>13530</v>
      </c>
      <c r="H9" s="12">
        <v>12707</v>
      </c>
      <c r="I9" s="12">
        <v>11753</v>
      </c>
      <c r="J9" s="12">
        <v>11140</v>
      </c>
      <c r="K9" s="12">
        <v>21291</v>
      </c>
      <c r="L9" s="12">
        <v>20764</v>
      </c>
      <c r="M9" s="12">
        <v>21291</v>
      </c>
      <c r="N9" s="12">
        <v>21291</v>
      </c>
      <c r="O9" s="19">
        <v>20601</v>
      </c>
      <c r="P9" s="19">
        <v>20195</v>
      </c>
    </row>
    <row r="10" spans="1:16" ht="12" customHeight="1" x14ac:dyDescent="0.4">
      <c r="A10" s="9"/>
      <c r="B10" s="10" t="s">
        <v>6</v>
      </c>
      <c r="C10" s="11"/>
      <c r="D10" s="13">
        <v>52</v>
      </c>
      <c r="E10" s="12">
        <v>11074</v>
      </c>
      <c r="F10" s="12">
        <v>20000</v>
      </c>
      <c r="G10" s="12">
        <v>20000</v>
      </c>
      <c r="H10" s="12">
        <v>20000</v>
      </c>
      <c r="I10" s="12">
        <v>16443</v>
      </c>
      <c r="J10" s="12">
        <v>12350</v>
      </c>
      <c r="K10" s="12">
        <v>26601</v>
      </c>
      <c r="L10" s="12">
        <v>27050</v>
      </c>
      <c r="M10" s="12">
        <v>27050</v>
      </c>
      <c r="N10" s="12">
        <v>27050</v>
      </c>
      <c r="O10" s="19">
        <v>24773</v>
      </c>
      <c r="P10" s="19">
        <v>26313</v>
      </c>
    </row>
    <row r="11" spans="1:16" ht="12" customHeight="1" x14ac:dyDescent="0.4">
      <c r="A11" s="9"/>
      <c r="B11" s="10" t="s">
        <v>7</v>
      </c>
      <c r="C11" s="11"/>
      <c r="D11" s="13">
        <v>90</v>
      </c>
      <c r="E11" s="12">
        <v>1478</v>
      </c>
      <c r="F11" s="12">
        <v>1480</v>
      </c>
      <c r="G11" s="12">
        <v>1480</v>
      </c>
      <c r="H11" s="13">
        <v>990</v>
      </c>
      <c r="I11" s="13">
        <v>600</v>
      </c>
      <c r="J11" s="13">
        <v>411</v>
      </c>
      <c r="K11" s="13">
        <v>700</v>
      </c>
      <c r="L11" s="12">
        <v>1103</v>
      </c>
      <c r="M11" s="12">
        <v>1103</v>
      </c>
      <c r="N11" s="12">
        <v>1103</v>
      </c>
      <c r="O11" s="19">
        <v>935</v>
      </c>
      <c r="P11" s="19">
        <v>616</v>
      </c>
    </row>
    <row r="12" spans="1:16" ht="12" customHeight="1" x14ac:dyDescent="0.4">
      <c r="A12" s="9"/>
      <c r="B12" s="10" t="s">
        <v>8</v>
      </c>
      <c r="C12" s="11"/>
      <c r="D12" s="12">
        <v>1848</v>
      </c>
      <c r="E12" s="12">
        <v>11163</v>
      </c>
      <c r="F12" s="12">
        <v>11170</v>
      </c>
      <c r="G12" s="12">
        <v>11170</v>
      </c>
      <c r="H12" s="12">
        <v>6771</v>
      </c>
      <c r="I12" s="12">
        <v>5167</v>
      </c>
      <c r="J12" s="12">
        <v>4888</v>
      </c>
      <c r="K12" s="12">
        <v>7487</v>
      </c>
      <c r="L12" s="12">
        <v>6965</v>
      </c>
      <c r="M12" s="12">
        <v>7602</v>
      </c>
      <c r="N12" s="12">
        <v>7602</v>
      </c>
      <c r="O12" s="19">
        <v>6123</v>
      </c>
      <c r="P12" s="19">
        <v>5773</v>
      </c>
    </row>
    <row r="13" spans="1:16" ht="12" customHeight="1" x14ac:dyDescent="0.4">
      <c r="A13" s="9"/>
      <c r="B13" s="10" t="s">
        <v>9</v>
      </c>
      <c r="C13" s="11"/>
      <c r="D13" s="12"/>
      <c r="E13" s="12"/>
      <c r="F13" s="12"/>
      <c r="G13" s="12"/>
      <c r="H13" s="13">
        <v>10</v>
      </c>
      <c r="I13" s="13">
        <v>12</v>
      </c>
      <c r="J13" s="13">
        <v>12</v>
      </c>
      <c r="K13" s="13">
        <v>30</v>
      </c>
      <c r="L13" s="13">
        <v>555</v>
      </c>
      <c r="M13" s="13">
        <v>555</v>
      </c>
      <c r="N13" s="18">
        <v>555</v>
      </c>
      <c r="O13" s="19">
        <v>0</v>
      </c>
      <c r="P13" s="19"/>
    </row>
    <row r="14" spans="1:16" ht="12" customHeight="1" x14ac:dyDescent="0.4">
      <c r="A14" s="9"/>
      <c r="B14" s="10" t="s">
        <v>10</v>
      </c>
      <c r="C14" s="11"/>
      <c r="D14" s="12"/>
      <c r="E14" s="13">
        <v>600</v>
      </c>
      <c r="F14" s="13">
        <v>640</v>
      </c>
      <c r="G14" s="13">
        <v>640</v>
      </c>
      <c r="H14" s="13">
        <v>432</v>
      </c>
      <c r="I14" s="13">
        <v>296</v>
      </c>
      <c r="J14" s="13">
        <v>191</v>
      </c>
      <c r="K14" s="13">
        <v>220</v>
      </c>
      <c r="L14" s="13">
        <v>463</v>
      </c>
      <c r="M14" s="13">
        <v>463</v>
      </c>
      <c r="N14" s="18">
        <v>463</v>
      </c>
      <c r="O14" s="19">
        <v>0</v>
      </c>
      <c r="P14" s="19">
        <v>204</v>
      </c>
    </row>
    <row r="15" spans="1:16" ht="12" customHeight="1" x14ac:dyDescent="0.4">
      <c r="A15" s="9"/>
      <c r="B15" s="10" t="s">
        <v>11</v>
      </c>
      <c r="C15" s="11"/>
      <c r="D15" s="13">
        <v>99</v>
      </c>
      <c r="E15" s="12">
        <v>2650</v>
      </c>
      <c r="F15" s="12">
        <v>2830</v>
      </c>
      <c r="G15" s="12">
        <v>1641</v>
      </c>
      <c r="H15" s="12">
        <v>1100</v>
      </c>
      <c r="I15" s="13">
        <v>748</v>
      </c>
      <c r="J15" s="13">
        <v>587</v>
      </c>
      <c r="K15" s="12">
        <v>1580</v>
      </c>
      <c r="L15" s="12">
        <v>3985</v>
      </c>
      <c r="M15" s="12">
        <v>3985</v>
      </c>
      <c r="N15" s="12">
        <v>3985</v>
      </c>
      <c r="O15" s="19">
        <v>610</v>
      </c>
      <c r="P15" s="19">
        <v>642</v>
      </c>
    </row>
    <row r="16" spans="1:16" ht="12" customHeight="1" x14ac:dyDescent="0.4">
      <c r="A16" s="9"/>
      <c r="B16" s="10" t="s">
        <v>14</v>
      </c>
      <c r="C16" s="11"/>
      <c r="D16" s="12">
        <v>9614</v>
      </c>
      <c r="E16" s="12">
        <v>30948</v>
      </c>
      <c r="F16" s="12">
        <v>32400</v>
      </c>
      <c r="G16" s="12">
        <v>32400</v>
      </c>
      <c r="H16" s="12">
        <v>22133</v>
      </c>
      <c r="I16" s="12">
        <v>17365</v>
      </c>
      <c r="J16" s="12">
        <v>12933</v>
      </c>
      <c r="K16" s="12">
        <v>25089</v>
      </c>
      <c r="L16" s="12">
        <v>25149</v>
      </c>
      <c r="M16" s="12">
        <v>25149</v>
      </c>
      <c r="N16" s="12">
        <v>25149</v>
      </c>
      <c r="O16" s="19">
        <v>25109</v>
      </c>
      <c r="P16" s="19">
        <v>24499</v>
      </c>
    </row>
    <row r="17" spans="1:16" ht="12" customHeight="1" x14ac:dyDescent="0.4">
      <c r="A17" s="9"/>
      <c r="B17" s="10" t="s">
        <v>15</v>
      </c>
      <c r="C17" s="11"/>
      <c r="D17" s="12">
        <v>7920</v>
      </c>
      <c r="E17" s="12">
        <v>12831</v>
      </c>
      <c r="F17" s="12">
        <v>12840</v>
      </c>
      <c r="G17" s="12">
        <v>12840</v>
      </c>
      <c r="H17" s="12">
        <v>9822</v>
      </c>
      <c r="I17" s="12">
        <v>7947</v>
      </c>
      <c r="J17" s="12">
        <v>7001</v>
      </c>
      <c r="K17" s="12">
        <v>12197</v>
      </c>
      <c r="L17" s="12">
        <v>12197</v>
      </c>
      <c r="M17" s="12">
        <v>12197</v>
      </c>
      <c r="N17" s="12">
        <v>12197</v>
      </c>
      <c r="O17" s="19">
        <v>12197</v>
      </c>
      <c r="P17" s="19">
        <v>10261</v>
      </c>
    </row>
    <row r="18" spans="1:16" ht="12" customHeight="1" x14ac:dyDescent="0.4">
      <c r="A18" s="9"/>
      <c r="B18" s="10" t="s">
        <v>16</v>
      </c>
      <c r="C18" s="11"/>
      <c r="D18" s="13">
        <v>810</v>
      </c>
      <c r="E18" s="12">
        <v>4000</v>
      </c>
      <c r="F18" s="12">
        <v>4020</v>
      </c>
      <c r="G18" s="12">
        <v>4020</v>
      </c>
      <c r="H18" s="12">
        <v>3970</v>
      </c>
      <c r="I18" s="12">
        <v>3348</v>
      </c>
      <c r="J18" s="12">
        <v>3255</v>
      </c>
      <c r="K18" s="12">
        <v>7325</v>
      </c>
      <c r="L18" s="12">
        <v>6633</v>
      </c>
      <c r="M18" s="12">
        <v>7849</v>
      </c>
      <c r="N18" s="12">
        <v>7849</v>
      </c>
      <c r="O18" s="19">
        <v>7849</v>
      </c>
      <c r="P18" s="19">
        <v>669</v>
      </c>
    </row>
    <row r="19" spans="1:16" ht="12" customHeight="1" x14ac:dyDescent="0.4">
      <c r="A19" s="9"/>
      <c r="B19" s="10" t="s">
        <v>17</v>
      </c>
      <c r="C19" s="11"/>
      <c r="D19" s="12">
        <v>1300</v>
      </c>
      <c r="E19" s="13">
        <v>632</v>
      </c>
      <c r="F19" s="13">
        <v>640</v>
      </c>
      <c r="G19" s="13">
        <v>640</v>
      </c>
      <c r="H19" s="12">
        <v>1985</v>
      </c>
      <c r="I19" s="12">
        <v>2187</v>
      </c>
      <c r="J19" s="12">
        <v>2106</v>
      </c>
      <c r="K19" s="12">
        <v>4050</v>
      </c>
      <c r="L19" s="12">
        <v>3855</v>
      </c>
      <c r="M19" s="12">
        <v>4076</v>
      </c>
      <c r="N19" s="12">
        <v>4076</v>
      </c>
      <c r="O19" s="19">
        <v>3900</v>
      </c>
      <c r="P19" s="19">
        <v>2500</v>
      </c>
    </row>
    <row r="20" spans="1:16" ht="12" customHeight="1" x14ac:dyDescent="0.4">
      <c r="A20" s="9"/>
      <c r="B20" s="10" t="s">
        <v>12</v>
      </c>
      <c r="C20" s="11"/>
      <c r="D20" s="13">
        <v>93</v>
      </c>
      <c r="E20" s="13">
        <v>758</v>
      </c>
      <c r="F20" s="13">
        <v>770</v>
      </c>
      <c r="G20" s="13">
        <v>770</v>
      </c>
      <c r="H20" s="13">
        <v>655</v>
      </c>
      <c r="I20" s="13">
        <v>585</v>
      </c>
      <c r="J20" s="13">
        <v>228</v>
      </c>
      <c r="K20" s="12">
        <v>1426</v>
      </c>
      <c r="L20" s="12">
        <v>1089</v>
      </c>
      <c r="M20" s="12">
        <v>1446</v>
      </c>
      <c r="N20" s="12">
        <v>1446</v>
      </c>
      <c r="O20" s="19">
        <v>609</v>
      </c>
      <c r="P20" s="19">
        <v>1352</v>
      </c>
    </row>
    <row r="21" spans="1:16" ht="12" customHeight="1" x14ac:dyDescent="0.4">
      <c r="A21" s="9"/>
      <c r="B21" s="10" t="s">
        <v>18</v>
      </c>
      <c r="C21" s="11"/>
      <c r="D21" s="13"/>
      <c r="E21" s="13">
        <v>735</v>
      </c>
      <c r="F21" s="13">
        <v>740</v>
      </c>
      <c r="G21" s="13">
        <v>740</v>
      </c>
      <c r="H21" s="13">
        <v>495</v>
      </c>
      <c r="I21" s="13">
        <v>348</v>
      </c>
      <c r="J21" s="13">
        <v>224</v>
      </c>
      <c r="K21" s="13">
        <v>435</v>
      </c>
      <c r="L21" s="13">
        <v>230</v>
      </c>
      <c r="M21" s="13">
        <v>435</v>
      </c>
      <c r="N21" s="18">
        <v>435</v>
      </c>
      <c r="O21" s="19">
        <v>435</v>
      </c>
      <c r="P21" s="19">
        <v>423</v>
      </c>
    </row>
    <row r="22" spans="1:16" ht="12" customHeight="1" x14ac:dyDescent="0.4">
      <c r="A22" s="9"/>
      <c r="B22" s="10" t="s">
        <v>13</v>
      </c>
      <c r="C22" s="11"/>
      <c r="D22" s="13"/>
      <c r="E22" s="13">
        <v>62</v>
      </c>
      <c r="F22" s="13">
        <v>100</v>
      </c>
      <c r="G22" s="13">
        <v>50</v>
      </c>
      <c r="H22" s="13">
        <v>33</v>
      </c>
      <c r="I22" s="13">
        <v>20</v>
      </c>
      <c r="J22" s="13">
        <v>0</v>
      </c>
      <c r="K22" s="13">
        <v>20</v>
      </c>
      <c r="L22" s="13">
        <v>20</v>
      </c>
      <c r="M22" s="13">
        <v>20</v>
      </c>
      <c r="N22" s="18">
        <v>20</v>
      </c>
      <c r="O22" s="19">
        <v>20</v>
      </c>
      <c r="P22" s="19">
        <v>19</v>
      </c>
    </row>
    <row r="23" spans="1:16" ht="12" customHeight="1" x14ac:dyDescent="0.4">
      <c r="A23" s="9"/>
      <c r="B23" s="10" t="s">
        <v>19</v>
      </c>
      <c r="C23" s="11"/>
      <c r="D23" s="13"/>
      <c r="E23" s="12">
        <v>1803</v>
      </c>
      <c r="F23" s="12">
        <v>1380</v>
      </c>
      <c r="G23" s="12">
        <v>1083</v>
      </c>
      <c r="H23" s="13">
        <v>723</v>
      </c>
      <c r="I23" s="13">
        <v>493</v>
      </c>
      <c r="J23" s="13">
        <v>385</v>
      </c>
      <c r="K23" s="13">
        <v>822</v>
      </c>
      <c r="L23" s="13">
        <v>846</v>
      </c>
      <c r="M23" s="13">
        <v>846</v>
      </c>
      <c r="N23" s="18">
        <v>846</v>
      </c>
      <c r="O23" s="19">
        <v>846</v>
      </c>
      <c r="P23" s="19">
        <v>722</v>
      </c>
    </row>
    <row r="24" spans="1:16" ht="12" customHeight="1" x14ac:dyDescent="0.4">
      <c r="A24" s="9"/>
      <c r="B24" s="10" t="s">
        <v>20</v>
      </c>
      <c r="C24" s="11"/>
      <c r="D24" s="13">
        <v>699</v>
      </c>
      <c r="E24" s="13">
        <v>807</v>
      </c>
      <c r="F24" s="13">
        <v>810</v>
      </c>
      <c r="G24" s="13">
        <v>810</v>
      </c>
      <c r="H24" s="13">
        <v>542</v>
      </c>
      <c r="I24" s="13">
        <v>422</v>
      </c>
      <c r="J24" s="13">
        <v>0</v>
      </c>
      <c r="K24" s="13">
        <v>248</v>
      </c>
      <c r="L24" s="13">
        <v>0</v>
      </c>
      <c r="M24" s="13">
        <v>270</v>
      </c>
      <c r="N24" s="18">
        <v>270</v>
      </c>
      <c r="O24" s="19">
        <v>270</v>
      </c>
      <c r="P24" s="19">
        <v>0</v>
      </c>
    </row>
    <row r="25" spans="1:16" ht="12" customHeight="1" x14ac:dyDescent="0.4">
      <c r="A25" s="9"/>
      <c r="B25" s="10" t="s">
        <v>21</v>
      </c>
      <c r="C25" s="11"/>
      <c r="D25" s="13"/>
      <c r="E25" s="12">
        <v>1572</v>
      </c>
      <c r="F25" s="12">
        <v>1600</v>
      </c>
      <c r="G25" s="12">
        <v>1600</v>
      </c>
      <c r="H25" s="12">
        <v>1099</v>
      </c>
      <c r="I25" s="13">
        <v>876</v>
      </c>
      <c r="J25" s="13">
        <v>735</v>
      </c>
      <c r="K25" s="12">
        <v>1318</v>
      </c>
      <c r="L25" s="12">
        <v>1342</v>
      </c>
      <c r="M25" s="12">
        <v>1342</v>
      </c>
      <c r="N25" s="12">
        <v>1342</v>
      </c>
      <c r="O25" s="19">
        <v>1342</v>
      </c>
      <c r="P25" s="19">
        <v>1159</v>
      </c>
    </row>
    <row r="26" spans="1:16" ht="12" customHeight="1" x14ac:dyDescent="0.4">
      <c r="A26" s="9"/>
      <c r="B26" s="10" t="s">
        <v>22</v>
      </c>
      <c r="C26" s="11"/>
      <c r="D26" s="13"/>
      <c r="E26" s="13">
        <v>0</v>
      </c>
      <c r="F26" s="12"/>
      <c r="G26" s="12"/>
      <c r="H26" s="12"/>
      <c r="I26" s="13"/>
      <c r="J26" s="13"/>
      <c r="K26" s="12"/>
      <c r="L26" s="12"/>
      <c r="M26" s="12"/>
      <c r="N26" s="12"/>
      <c r="O26" s="19"/>
      <c r="P26" s="19"/>
    </row>
    <row r="27" spans="1:16" ht="12" customHeight="1" x14ac:dyDescent="0.4">
      <c r="A27" s="9"/>
      <c r="B27" s="10" t="s">
        <v>23</v>
      </c>
      <c r="C27" s="11"/>
      <c r="D27" s="13"/>
      <c r="E27" s="13">
        <v>554</v>
      </c>
      <c r="F27" s="13">
        <v>435</v>
      </c>
      <c r="G27" s="13">
        <v>324</v>
      </c>
      <c r="H27" s="13">
        <v>30</v>
      </c>
      <c r="I27" s="13">
        <v>0</v>
      </c>
      <c r="J27" s="13"/>
      <c r="K27" s="12"/>
      <c r="L27" s="12"/>
      <c r="M27" s="12"/>
      <c r="N27" s="12"/>
      <c r="O27" s="19"/>
      <c r="P27" s="19"/>
    </row>
    <row r="28" spans="1:16" ht="12" customHeight="1" x14ac:dyDescent="0.4">
      <c r="A28" s="9"/>
      <c r="B28" s="10" t="s">
        <v>24</v>
      </c>
      <c r="C28" s="11"/>
      <c r="D28" s="13"/>
      <c r="E28" s="13">
        <v>30</v>
      </c>
      <c r="F28" s="13">
        <v>0</v>
      </c>
      <c r="G28" s="13">
        <v>0</v>
      </c>
      <c r="H28" s="13"/>
      <c r="I28" s="13"/>
      <c r="J28" s="13"/>
      <c r="K28" s="12"/>
      <c r="L28" s="12"/>
      <c r="M28" s="12"/>
      <c r="N28" s="12"/>
      <c r="O28" s="19"/>
      <c r="P28" s="19"/>
    </row>
    <row r="29" spans="1:16" ht="12" customHeight="1" x14ac:dyDescent="0.4">
      <c r="A29" s="9"/>
      <c r="B29" s="10" t="s">
        <v>25</v>
      </c>
      <c r="C29" s="11"/>
      <c r="D29" s="13"/>
      <c r="E29" s="12">
        <v>1320</v>
      </c>
      <c r="F29" s="12">
        <v>1320</v>
      </c>
      <c r="G29" s="12">
        <v>1320</v>
      </c>
      <c r="H29" s="13">
        <v>883</v>
      </c>
      <c r="I29" s="13">
        <v>535</v>
      </c>
      <c r="J29" s="13">
        <v>345</v>
      </c>
      <c r="K29" s="13">
        <v>400</v>
      </c>
      <c r="L29" s="13">
        <v>400</v>
      </c>
      <c r="M29" s="13">
        <v>400</v>
      </c>
      <c r="N29" s="18">
        <v>400</v>
      </c>
      <c r="O29" s="19">
        <v>400</v>
      </c>
      <c r="P29" s="19">
        <v>389</v>
      </c>
    </row>
    <row r="30" spans="1:16" ht="12" customHeight="1" x14ac:dyDescent="0.4">
      <c r="A30" s="9"/>
      <c r="B30" s="10" t="s">
        <v>26</v>
      </c>
      <c r="C30" s="11"/>
      <c r="D30" s="13"/>
      <c r="E30" s="13">
        <v>95</v>
      </c>
      <c r="F30" s="13">
        <v>100</v>
      </c>
      <c r="G30" s="13">
        <v>100</v>
      </c>
      <c r="H30" s="13">
        <v>71</v>
      </c>
      <c r="I30" s="13">
        <v>67</v>
      </c>
      <c r="J30" s="13">
        <v>70</v>
      </c>
      <c r="K30" s="13">
        <v>130</v>
      </c>
      <c r="L30" s="13">
        <v>130</v>
      </c>
      <c r="M30" s="13">
        <v>130</v>
      </c>
      <c r="N30" s="18">
        <v>130</v>
      </c>
      <c r="O30" s="19">
        <v>130</v>
      </c>
      <c r="P30" s="19">
        <v>126</v>
      </c>
    </row>
    <row r="31" spans="1:16" ht="12" customHeight="1" x14ac:dyDescent="0.4">
      <c r="A31" s="9"/>
      <c r="B31" s="10" t="s">
        <v>27</v>
      </c>
      <c r="C31" s="11"/>
      <c r="D31" s="13">
        <v>150</v>
      </c>
      <c r="E31" s="12">
        <v>2974</v>
      </c>
      <c r="F31" s="12">
        <v>3170</v>
      </c>
      <c r="G31" s="12">
        <v>3170</v>
      </c>
      <c r="H31" s="12">
        <v>2133</v>
      </c>
      <c r="I31" s="12">
        <v>1408</v>
      </c>
      <c r="J31" s="13">
        <v>738</v>
      </c>
      <c r="K31" s="13">
        <v>977</v>
      </c>
      <c r="L31" s="13">
        <v>546</v>
      </c>
      <c r="M31" s="13">
        <v>977</v>
      </c>
      <c r="N31" s="18">
        <v>977</v>
      </c>
      <c r="O31" s="19">
        <v>846</v>
      </c>
      <c r="P31" s="19">
        <v>191</v>
      </c>
    </row>
    <row r="32" spans="1:16" ht="12" customHeight="1" x14ac:dyDescent="0.4">
      <c r="A32" s="9"/>
      <c r="B32" s="10" t="s">
        <v>28</v>
      </c>
      <c r="C32" s="11"/>
      <c r="D32" s="13">
        <v>603</v>
      </c>
      <c r="E32" s="12">
        <v>1002</v>
      </c>
      <c r="F32" s="12">
        <v>1010</v>
      </c>
      <c r="G32" s="13">
        <v>300</v>
      </c>
      <c r="H32" s="13">
        <v>0</v>
      </c>
      <c r="I32" s="12"/>
      <c r="J32" s="13"/>
      <c r="K32" s="13"/>
      <c r="L32" s="13">
        <v>20</v>
      </c>
      <c r="M32" s="13">
        <v>20</v>
      </c>
      <c r="N32" s="18">
        <v>20</v>
      </c>
      <c r="O32" s="19">
        <v>20</v>
      </c>
      <c r="P32" s="19">
        <v>28</v>
      </c>
    </row>
    <row r="33" spans="1:16" ht="12" customHeight="1" x14ac:dyDescent="0.4">
      <c r="A33" s="9"/>
      <c r="B33" s="10" t="s">
        <v>29</v>
      </c>
      <c r="C33" s="11"/>
      <c r="D33" s="13">
        <v>785</v>
      </c>
      <c r="E33" s="13">
        <v>336</v>
      </c>
      <c r="F33" s="13">
        <v>340</v>
      </c>
      <c r="G33" s="13">
        <v>340</v>
      </c>
      <c r="H33" s="13">
        <v>0</v>
      </c>
      <c r="I33" s="12"/>
      <c r="J33" s="13"/>
      <c r="K33" s="13"/>
      <c r="L33" s="13"/>
      <c r="M33" s="13"/>
      <c r="N33" s="18"/>
      <c r="O33" s="19"/>
      <c r="P33" s="19"/>
    </row>
    <row r="34" spans="1:16" ht="12" customHeight="1" x14ac:dyDescent="0.4">
      <c r="A34" s="9"/>
      <c r="B34" s="10" t="s">
        <v>30</v>
      </c>
      <c r="C34" s="11"/>
      <c r="D34" s="13"/>
      <c r="E34" s="12">
        <v>1443</v>
      </c>
      <c r="F34" s="12">
        <v>1520</v>
      </c>
      <c r="G34" s="13">
        <v>830</v>
      </c>
      <c r="H34" s="13">
        <v>555</v>
      </c>
      <c r="I34" s="13">
        <v>337</v>
      </c>
      <c r="J34" s="13">
        <v>0</v>
      </c>
      <c r="K34" s="12">
        <v>1116</v>
      </c>
      <c r="L34" s="13">
        <v>360</v>
      </c>
      <c r="M34" s="12">
        <v>1182</v>
      </c>
      <c r="N34" s="12">
        <v>1182</v>
      </c>
      <c r="O34" s="19">
        <v>930</v>
      </c>
      <c r="P34" s="19">
        <v>235</v>
      </c>
    </row>
    <row r="35" spans="1:16" ht="12" customHeight="1" x14ac:dyDescent="0.4">
      <c r="A35" s="9"/>
      <c r="B35" s="10" t="s">
        <v>31</v>
      </c>
      <c r="C35" s="11"/>
      <c r="D35" s="13">
        <v>0</v>
      </c>
      <c r="E35" s="13">
        <v>500</v>
      </c>
      <c r="F35" s="13">
        <v>530</v>
      </c>
      <c r="G35" s="13">
        <v>0</v>
      </c>
      <c r="H35" s="13"/>
      <c r="I35" s="13"/>
      <c r="J35" s="13"/>
      <c r="K35" s="12"/>
      <c r="L35" s="13"/>
      <c r="M35" s="12"/>
      <c r="N35" s="12"/>
      <c r="O35" s="19"/>
      <c r="P35" s="19"/>
    </row>
    <row r="36" spans="1:16" ht="12" customHeight="1" x14ac:dyDescent="0.4">
      <c r="A36" s="9"/>
      <c r="B36" s="10" t="s">
        <v>32</v>
      </c>
      <c r="C36" s="11"/>
      <c r="D36" s="13">
        <v>345</v>
      </c>
      <c r="E36" s="13">
        <v>336</v>
      </c>
      <c r="F36" s="13">
        <v>340</v>
      </c>
      <c r="G36" s="13">
        <v>340</v>
      </c>
      <c r="H36" s="13">
        <v>79</v>
      </c>
      <c r="I36" s="13">
        <v>51</v>
      </c>
      <c r="J36" s="13">
        <v>0</v>
      </c>
      <c r="K36" s="12"/>
      <c r="L36" s="13"/>
      <c r="M36" s="12"/>
      <c r="N36" s="12"/>
      <c r="O36" s="19"/>
      <c r="P36" s="19"/>
    </row>
    <row r="37" spans="1:16" ht="12" customHeight="1" x14ac:dyDescent="0.4">
      <c r="A37" s="9"/>
      <c r="B37" s="10" t="s">
        <v>33</v>
      </c>
      <c r="C37" s="11"/>
      <c r="D37" s="13"/>
      <c r="E37" s="13">
        <v>76</v>
      </c>
      <c r="F37" s="13">
        <v>68</v>
      </c>
      <c r="G37" s="13">
        <v>23</v>
      </c>
      <c r="H37" s="13">
        <v>15</v>
      </c>
      <c r="I37" s="13">
        <v>10</v>
      </c>
      <c r="J37" s="13">
        <v>10</v>
      </c>
      <c r="K37" s="13">
        <v>10</v>
      </c>
      <c r="L37" s="13">
        <v>10</v>
      </c>
      <c r="M37" s="13">
        <v>10</v>
      </c>
      <c r="N37" s="18">
        <v>10</v>
      </c>
      <c r="O37" s="19">
        <v>10</v>
      </c>
      <c r="P37" s="19">
        <v>10</v>
      </c>
    </row>
    <row r="38" spans="1:16" ht="12" customHeight="1" x14ac:dyDescent="0.4">
      <c r="A38" s="9"/>
      <c r="B38" s="10" t="s">
        <v>34</v>
      </c>
      <c r="C38" s="11"/>
      <c r="D38" s="13">
        <v>120</v>
      </c>
      <c r="E38" s="13">
        <v>454</v>
      </c>
      <c r="F38" s="13">
        <v>386</v>
      </c>
      <c r="G38" s="13">
        <v>328</v>
      </c>
      <c r="H38" s="13">
        <v>219</v>
      </c>
      <c r="I38" s="13">
        <v>139</v>
      </c>
      <c r="J38" s="13">
        <v>118</v>
      </c>
      <c r="K38" s="13">
        <v>264</v>
      </c>
      <c r="L38" s="13">
        <v>114</v>
      </c>
      <c r="M38" s="13">
        <v>76</v>
      </c>
      <c r="N38" s="18">
        <v>71</v>
      </c>
      <c r="O38" s="19">
        <v>54</v>
      </c>
      <c r="P38" s="19">
        <v>35</v>
      </c>
    </row>
    <row r="39" spans="1:16" ht="12" customHeight="1" x14ac:dyDescent="0.4">
      <c r="A39" s="9"/>
      <c r="B39" s="10" t="s">
        <v>35</v>
      </c>
      <c r="C39" s="11"/>
      <c r="D39" s="13">
        <v>190</v>
      </c>
      <c r="E39" s="13">
        <v>830</v>
      </c>
      <c r="F39" s="13">
        <v>830</v>
      </c>
      <c r="G39" s="13">
        <v>806</v>
      </c>
      <c r="H39" s="13">
        <v>539</v>
      </c>
      <c r="I39" s="13">
        <v>327</v>
      </c>
      <c r="J39" s="13">
        <v>211</v>
      </c>
      <c r="K39" s="13">
        <v>220</v>
      </c>
      <c r="L39" s="13">
        <v>220</v>
      </c>
      <c r="M39" s="13">
        <v>220</v>
      </c>
      <c r="N39" s="18">
        <v>220</v>
      </c>
      <c r="O39" s="19">
        <v>220</v>
      </c>
      <c r="P39" s="19">
        <v>0</v>
      </c>
    </row>
    <row r="40" spans="1:16" ht="12" customHeight="1" x14ac:dyDescent="0.4">
      <c r="A40" s="9"/>
      <c r="B40" s="10" t="s">
        <v>36</v>
      </c>
      <c r="C40" s="11"/>
      <c r="D40" s="13"/>
      <c r="E40" s="13">
        <v>80</v>
      </c>
      <c r="F40" s="13">
        <v>20</v>
      </c>
      <c r="G40" s="13">
        <v>45</v>
      </c>
      <c r="H40" s="13">
        <v>30</v>
      </c>
      <c r="I40" s="13">
        <v>18</v>
      </c>
      <c r="J40" s="13">
        <v>0</v>
      </c>
      <c r="K40" s="13">
        <v>10</v>
      </c>
      <c r="L40" s="13">
        <v>10</v>
      </c>
      <c r="M40" s="13">
        <v>0</v>
      </c>
      <c r="N40" s="18">
        <v>0</v>
      </c>
      <c r="O40" s="19">
        <v>0</v>
      </c>
      <c r="P40" s="19"/>
    </row>
    <row r="41" spans="1:16" ht="12" customHeight="1" x14ac:dyDescent="0.4">
      <c r="A41" s="9"/>
      <c r="B41" s="10" t="s">
        <v>37</v>
      </c>
      <c r="C41" s="11"/>
      <c r="D41" s="13">
        <v>0</v>
      </c>
      <c r="E41" s="13">
        <v>583</v>
      </c>
      <c r="F41" s="13">
        <v>590</v>
      </c>
      <c r="G41" s="13">
        <v>590</v>
      </c>
      <c r="H41" s="13">
        <v>408</v>
      </c>
      <c r="I41" s="13">
        <v>247</v>
      </c>
      <c r="J41" s="13">
        <v>0</v>
      </c>
      <c r="K41" s="13">
        <v>247</v>
      </c>
      <c r="L41" s="13">
        <v>120</v>
      </c>
      <c r="M41" s="13">
        <v>247</v>
      </c>
      <c r="N41" s="18">
        <v>247</v>
      </c>
      <c r="O41" s="19">
        <v>247</v>
      </c>
      <c r="P41" s="19">
        <v>0</v>
      </c>
    </row>
    <row r="42" spans="1:16" ht="12" customHeight="1" x14ac:dyDescent="0.4">
      <c r="A42" s="9"/>
      <c r="B42" s="10" t="s">
        <v>38</v>
      </c>
      <c r="C42" s="11"/>
      <c r="D42" s="13"/>
      <c r="E42" s="13">
        <v>240</v>
      </c>
      <c r="F42" s="13">
        <v>240</v>
      </c>
      <c r="G42" s="13">
        <v>240</v>
      </c>
      <c r="H42" s="13">
        <v>220</v>
      </c>
      <c r="I42" s="13">
        <v>169</v>
      </c>
      <c r="J42" s="13">
        <v>90</v>
      </c>
      <c r="K42" s="13">
        <v>94</v>
      </c>
      <c r="L42" s="13">
        <v>94</v>
      </c>
      <c r="M42" s="13">
        <v>94</v>
      </c>
      <c r="N42" s="18">
        <v>94</v>
      </c>
      <c r="O42" s="19">
        <v>94</v>
      </c>
      <c r="P42" s="19">
        <v>91</v>
      </c>
    </row>
    <row r="43" spans="1:16" ht="12" customHeight="1" x14ac:dyDescent="0.4">
      <c r="A43" s="9"/>
      <c r="B43" s="14" t="s">
        <v>86</v>
      </c>
      <c r="C43" s="11"/>
      <c r="D43" s="12">
        <v>59260</v>
      </c>
      <c r="E43" s="12">
        <v>178991</v>
      </c>
      <c r="F43" s="12">
        <v>194879</v>
      </c>
      <c r="G43" s="12">
        <v>191200</v>
      </c>
      <c r="H43" s="12">
        <v>156026</v>
      </c>
      <c r="I43" s="12">
        <v>112825</v>
      </c>
      <c r="J43" s="12">
        <v>85615</v>
      </c>
      <c r="K43" s="12">
        <v>179663</v>
      </c>
      <c r="L43" s="12">
        <v>176014</v>
      </c>
      <c r="M43" s="12">
        <v>185116</v>
      </c>
      <c r="N43" s="12">
        <v>185111</v>
      </c>
      <c r="O43" s="19">
        <v>174651</v>
      </c>
      <c r="P43" s="19">
        <v>154757</v>
      </c>
    </row>
    <row r="44" spans="1:16" ht="12" customHeight="1" x14ac:dyDescent="0.4">
      <c r="A44" s="9"/>
      <c r="B44" s="14" t="s">
        <v>87</v>
      </c>
      <c r="C44" s="11"/>
      <c r="D44" s="12">
        <v>24130</v>
      </c>
      <c r="E44" s="12">
        <v>4101</v>
      </c>
      <c r="F44" s="12">
        <v>55121</v>
      </c>
      <c r="G44" s="12">
        <v>58800</v>
      </c>
      <c r="H44" s="12">
        <v>68974</v>
      </c>
      <c r="I44" s="12">
        <v>84903</v>
      </c>
      <c r="J44" s="12">
        <v>37334</v>
      </c>
      <c r="K44" s="12">
        <v>5651</v>
      </c>
      <c r="L44" s="12">
        <v>30986</v>
      </c>
      <c r="M44" s="12">
        <v>21884</v>
      </c>
      <c r="N44" s="12">
        <v>21889</v>
      </c>
      <c r="O44" s="19">
        <v>27074</v>
      </c>
      <c r="P44" s="19">
        <v>16738</v>
      </c>
    </row>
    <row r="45" spans="1:16" ht="12" customHeight="1" x14ac:dyDescent="0.4">
      <c r="A45" s="9"/>
      <c r="B45" s="14" t="s">
        <v>88</v>
      </c>
      <c r="C45" s="11"/>
      <c r="D45" s="12">
        <v>83390</v>
      </c>
      <c r="E45" s="12">
        <v>183092</v>
      </c>
      <c r="F45" s="12">
        <v>250000</v>
      </c>
      <c r="G45" s="12">
        <v>250000</v>
      </c>
      <c r="H45" s="12">
        <v>225000</v>
      </c>
      <c r="I45" s="12">
        <v>197728</v>
      </c>
      <c r="J45" s="12">
        <v>122949</v>
      </c>
      <c r="K45" s="12">
        <v>185314</v>
      </c>
      <c r="L45" s="12">
        <v>207000</v>
      </c>
      <c r="M45" s="12">
        <v>207000</v>
      </c>
      <c r="N45" s="12">
        <v>207000</v>
      </c>
      <c r="O45" s="19">
        <v>201725</v>
      </c>
      <c r="P45" s="19">
        <v>171495</v>
      </c>
    </row>
    <row r="46" spans="1:16" ht="12" customHeight="1" x14ac:dyDescent="0.4">
      <c r="A46" s="9"/>
      <c r="B46" s="14" t="s">
        <v>89</v>
      </c>
      <c r="C46" s="11"/>
      <c r="D46" s="12">
        <v>200000</v>
      </c>
      <c r="E46" s="12">
        <v>250000</v>
      </c>
      <c r="F46" s="12">
        <v>250000</v>
      </c>
      <c r="G46" s="12">
        <v>250000</v>
      </c>
      <c r="H46" s="12">
        <v>225000</v>
      </c>
      <c r="I46" s="12">
        <v>200000</v>
      </c>
      <c r="J46" s="12">
        <v>200000</v>
      </c>
      <c r="K46" s="12">
        <v>209140</v>
      </c>
      <c r="L46" s="12">
        <v>207000</v>
      </c>
      <c r="M46" s="12">
        <v>207000</v>
      </c>
      <c r="N46" s="12">
        <v>207000</v>
      </c>
      <c r="O46" s="12">
        <v>208000</v>
      </c>
      <c r="P46" s="16">
        <v>205509</v>
      </c>
    </row>
    <row r="47" spans="1:16" ht="12" customHeight="1" x14ac:dyDescent="0.4">
      <c r="A47" s="9"/>
      <c r="B47" s="14" t="s">
        <v>90</v>
      </c>
      <c r="C47" s="11"/>
      <c r="D47" s="15">
        <f>D45/D46</f>
        <v>0.41694999999999999</v>
      </c>
      <c r="E47" s="15">
        <f t="shared" ref="E47:P47" si="0">E45/E46</f>
        <v>0.73236800000000002</v>
      </c>
      <c r="F47" s="15">
        <f t="shared" si="0"/>
        <v>1</v>
      </c>
      <c r="G47" s="15">
        <f t="shared" si="0"/>
        <v>1</v>
      </c>
      <c r="H47" s="15">
        <f t="shared" si="0"/>
        <v>1</v>
      </c>
      <c r="I47" s="15">
        <f t="shared" si="0"/>
        <v>0.98863999999999996</v>
      </c>
      <c r="J47" s="15">
        <f t="shared" si="0"/>
        <v>0.61474499999999999</v>
      </c>
      <c r="K47" s="15">
        <f t="shared" si="0"/>
        <v>0.88607631251793062</v>
      </c>
      <c r="L47" s="15">
        <f t="shared" si="0"/>
        <v>1</v>
      </c>
      <c r="M47" s="15">
        <f t="shared" si="0"/>
        <v>1</v>
      </c>
      <c r="N47" s="15">
        <f t="shared" ref="N47:O47" si="1">N45/N46</f>
        <v>1</v>
      </c>
      <c r="O47" s="15">
        <f t="shared" si="1"/>
        <v>0.96983173076923079</v>
      </c>
      <c r="P47" s="15">
        <f t="shared" si="0"/>
        <v>0.83448900048173069</v>
      </c>
    </row>
    <row r="48" spans="1:16" ht="12" customHeight="1" x14ac:dyDescent="0.4">
      <c r="A48" s="9"/>
      <c r="B48" s="14" t="s">
        <v>91</v>
      </c>
      <c r="C48" s="11"/>
      <c r="D48" s="12">
        <v>8</v>
      </c>
      <c r="E48" s="13">
        <v>9</v>
      </c>
      <c r="F48" s="13">
        <v>6</v>
      </c>
      <c r="G48" s="13">
        <v>8</v>
      </c>
      <c r="H48" s="13">
        <v>4</v>
      </c>
      <c r="I48" s="13">
        <v>8</v>
      </c>
      <c r="J48" s="13">
        <v>8</v>
      </c>
      <c r="K48" s="13">
        <v>11</v>
      </c>
      <c r="L48" s="13">
        <v>4</v>
      </c>
      <c r="M48" s="13">
        <v>4</v>
      </c>
      <c r="N48" s="13">
        <v>4</v>
      </c>
      <c r="O48" s="13">
        <v>7</v>
      </c>
      <c r="P48" s="13">
        <v>7</v>
      </c>
    </row>
    <row r="49" spans="1:16" ht="12" customHeight="1" x14ac:dyDescent="0.4">
      <c r="A49" s="9"/>
      <c r="B49" s="14" t="s">
        <v>92</v>
      </c>
      <c r="C49" s="11"/>
      <c r="D49" s="13">
        <v>90</v>
      </c>
      <c r="E49" s="13">
        <v>158</v>
      </c>
      <c r="F49" s="13">
        <v>176</v>
      </c>
      <c r="G49" s="13">
        <v>144</v>
      </c>
      <c r="H49" s="13">
        <v>160</v>
      </c>
      <c r="I49" s="13">
        <v>163</v>
      </c>
      <c r="J49" s="13">
        <v>122</v>
      </c>
      <c r="K49" s="13">
        <v>164</v>
      </c>
      <c r="L49" s="13">
        <v>179</v>
      </c>
      <c r="M49" s="13">
        <v>183</v>
      </c>
      <c r="N49" s="13">
        <v>191</v>
      </c>
      <c r="O49" s="13">
        <v>193</v>
      </c>
      <c r="P49" s="13">
        <v>143</v>
      </c>
    </row>
    <row r="50" spans="1:16" ht="12" customHeight="1" x14ac:dyDescent="0.4">
      <c r="A50" s="9"/>
      <c r="B50" s="14" t="s">
        <v>93</v>
      </c>
      <c r="C50" s="11"/>
      <c r="D50" s="13">
        <v>5</v>
      </c>
      <c r="E50" s="13">
        <v>251</v>
      </c>
      <c r="F50" s="13">
        <v>175</v>
      </c>
      <c r="G50" s="13">
        <v>161</v>
      </c>
      <c r="H50" s="13">
        <v>135</v>
      </c>
      <c r="I50" s="13">
        <v>150</v>
      </c>
      <c r="J50" s="12">
        <v>164</v>
      </c>
      <c r="K50" s="12">
        <v>323</v>
      </c>
      <c r="L50" s="12">
        <v>252</v>
      </c>
      <c r="M50" s="12">
        <v>184</v>
      </c>
      <c r="N50" s="13">
        <v>127</v>
      </c>
      <c r="O50" s="13">
        <v>157</v>
      </c>
      <c r="P50" s="13">
        <v>135</v>
      </c>
    </row>
    <row r="51" spans="1:16" ht="12" customHeight="1" x14ac:dyDescent="0.4">
      <c r="A51" s="9"/>
      <c r="B51" s="14" t="s">
        <v>94</v>
      </c>
      <c r="C51" s="11"/>
      <c r="D51" s="13">
        <v>5</v>
      </c>
      <c r="E51" s="13">
        <v>208</v>
      </c>
      <c r="F51" s="13">
        <v>115</v>
      </c>
      <c r="G51" s="13">
        <v>129</v>
      </c>
      <c r="H51" s="13">
        <v>87</v>
      </c>
      <c r="I51" s="13">
        <v>118</v>
      </c>
      <c r="J51" s="12">
        <v>106</v>
      </c>
      <c r="K51" s="12">
        <v>299</v>
      </c>
      <c r="L51" s="12">
        <v>196</v>
      </c>
      <c r="M51" s="12">
        <v>38</v>
      </c>
      <c r="N51" s="13">
        <v>43</v>
      </c>
      <c r="O51" s="13">
        <v>83</v>
      </c>
      <c r="P51" s="13">
        <v>82</v>
      </c>
    </row>
    <row r="52" spans="1:16" ht="12" customHeight="1" x14ac:dyDescent="0.4">
      <c r="A52" s="9"/>
      <c r="B52" s="14" t="s">
        <v>95</v>
      </c>
      <c r="C52" s="11"/>
      <c r="D52" s="16">
        <v>13406</v>
      </c>
      <c r="E52" s="16">
        <v>14739.263958119414</v>
      </c>
      <c r="F52" s="16">
        <v>13044.57023352</v>
      </c>
      <c r="G52" s="16">
        <v>10410.56227368</v>
      </c>
      <c r="H52" s="16">
        <v>11428.219130666666</v>
      </c>
      <c r="I52" s="16">
        <v>12269.364298834764</v>
      </c>
      <c r="J52" s="16">
        <v>13658.928892467608</v>
      </c>
      <c r="K52" s="16">
        <v>14413.315595044089</v>
      </c>
      <c r="L52" s="16">
        <v>15203.57977826087</v>
      </c>
      <c r="M52" s="16">
        <v>13804</v>
      </c>
      <c r="N52" s="16"/>
      <c r="O52" s="16"/>
      <c r="P52" s="16"/>
    </row>
    <row r="53" spans="1:16" ht="12" customHeight="1" x14ac:dyDescent="0.4">
      <c r="A53" s="9"/>
      <c r="B53" s="14" t="s">
        <v>96</v>
      </c>
      <c r="C53" s="11"/>
      <c r="D53" s="16">
        <v>16501</v>
      </c>
      <c r="E53" s="16">
        <v>14341</v>
      </c>
      <c r="F53" s="16">
        <v>11967</v>
      </c>
      <c r="G53" s="16">
        <v>13175</v>
      </c>
      <c r="H53" s="16">
        <v>14307</v>
      </c>
      <c r="I53" s="16">
        <v>15595</v>
      </c>
      <c r="J53" s="16">
        <v>15688</v>
      </c>
      <c r="K53" s="16">
        <v>15716</v>
      </c>
      <c r="L53" s="16">
        <v>14529</v>
      </c>
      <c r="M53" s="16">
        <v>12804</v>
      </c>
      <c r="N53" s="16">
        <v>13844</v>
      </c>
      <c r="O53" s="16"/>
      <c r="P53" s="16"/>
    </row>
    <row r="54" spans="1:16" ht="12" customHeight="1" x14ac:dyDescent="0.4">
      <c r="A54" s="6"/>
      <c r="B54" s="6" t="s">
        <v>97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" customHeight="1" x14ac:dyDescent="0.4">
      <c r="B55" s="6" t="s">
        <v>102</v>
      </c>
      <c r="E55" s="17"/>
    </row>
  </sheetData>
  <mergeCells count="1">
    <mergeCell ref="A3:C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8DBC-6452-4A74-A114-D18DD38CCCE4}">
  <dimension ref="A1:R21"/>
  <sheetViews>
    <sheetView workbookViewId="0">
      <selection activeCell="B3" sqref="B3"/>
    </sheetView>
  </sheetViews>
  <sheetFormatPr defaultRowHeight="18.75" x14ac:dyDescent="0.4"/>
  <cols>
    <col min="1" max="1" width="5.875" bestFit="1" customWidth="1"/>
    <col min="2" max="18" width="5" customWidth="1"/>
  </cols>
  <sheetData>
    <row r="1" spans="1:18" ht="12" customHeight="1" x14ac:dyDescent="0.4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 t="s">
        <v>39</v>
      </c>
    </row>
    <row r="2" spans="1:18" ht="12" customHeight="1" x14ac:dyDescent="0.4">
      <c r="A2" s="20"/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50</v>
      </c>
      <c r="L2" s="5" t="s">
        <v>51</v>
      </c>
      <c r="M2" s="5" t="s">
        <v>52</v>
      </c>
      <c r="N2" s="5" t="s">
        <v>53</v>
      </c>
      <c r="O2" s="5" t="s">
        <v>54</v>
      </c>
      <c r="P2" s="5" t="s">
        <v>55</v>
      </c>
      <c r="Q2" s="5" t="s">
        <v>85</v>
      </c>
      <c r="R2" s="5" t="s">
        <v>100</v>
      </c>
    </row>
    <row r="3" spans="1:18" ht="12" customHeight="1" x14ac:dyDescent="0.4">
      <c r="A3" s="4" t="s">
        <v>56</v>
      </c>
      <c r="B3" s="3">
        <v>13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x14ac:dyDescent="0.4">
      <c r="A4" s="4" t="s">
        <v>57</v>
      </c>
      <c r="B4" s="3">
        <v>39</v>
      </c>
      <c r="C4" s="3">
        <v>39</v>
      </c>
      <c r="D4" s="3">
        <v>20</v>
      </c>
      <c r="E4" s="3">
        <v>17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" customHeight="1" x14ac:dyDescent="0.4">
      <c r="A5" s="4" t="s">
        <v>58</v>
      </c>
      <c r="B5" s="3">
        <v>25</v>
      </c>
      <c r="C5" s="3">
        <v>25</v>
      </c>
      <c r="D5" s="3">
        <v>25</v>
      </c>
      <c r="E5" s="3">
        <v>25</v>
      </c>
      <c r="F5" s="3">
        <v>24</v>
      </c>
      <c r="G5" s="3">
        <v>16</v>
      </c>
      <c r="H5" s="3">
        <v>8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" customHeight="1" x14ac:dyDescent="0.4">
      <c r="A6" s="4" t="s">
        <v>59</v>
      </c>
      <c r="B6" s="3">
        <v>34</v>
      </c>
      <c r="C6" s="3">
        <v>34</v>
      </c>
      <c r="D6" s="3">
        <v>30</v>
      </c>
      <c r="E6" s="3">
        <v>30</v>
      </c>
      <c r="F6" s="3">
        <v>28</v>
      </c>
      <c r="G6" s="3">
        <v>28</v>
      </c>
      <c r="H6" s="3">
        <v>26</v>
      </c>
      <c r="I6" s="3">
        <v>16</v>
      </c>
      <c r="J6" s="3"/>
      <c r="K6" s="3"/>
      <c r="L6" s="3"/>
      <c r="M6" s="3"/>
      <c r="N6" s="3"/>
      <c r="O6" s="3"/>
      <c r="P6" s="3"/>
      <c r="Q6" s="3"/>
      <c r="R6" s="3"/>
    </row>
    <row r="7" spans="1:18" ht="12" customHeight="1" x14ac:dyDescent="0.4">
      <c r="A7" s="4" t="s">
        <v>60</v>
      </c>
      <c r="B7" s="3"/>
      <c r="C7" s="3"/>
      <c r="D7" s="3">
        <v>10</v>
      </c>
      <c r="E7" s="3">
        <v>10</v>
      </c>
      <c r="F7" s="3">
        <v>10</v>
      </c>
      <c r="G7" s="3">
        <v>10</v>
      </c>
      <c r="H7" s="3">
        <v>9</v>
      </c>
      <c r="I7" s="3">
        <v>9</v>
      </c>
      <c r="J7" s="3"/>
      <c r="K7" s="3"/>
      <c r="L7" s="3"/>
      <c r="M7" s="3"/>
      <c r="N7" s="3"/>
      <c r="O7" s="3"/>
      <c r="P7" s="3"/>
      <c r="Q7" s="3"/>
      <c r="R7" s="3"/>
    </row>
    <row r="8" spans="1:18" ht="12" customHeight="1" x14ac:dyDescent="0.4">
      <c r="A8" s="4" t="s">
        <v>61</v>
      </c>
      <c r="B8" s="3"/>
      <c r="C8" s="3"/>
      <c r="D8" s="3"/>
      <c r="E8" s="3">
        <v>16</v>
      </c>
      <c r="F8" s="3">
        <v>16</v>
      </c>
      <c r="G8" s="3">
        <v>16</v>
      </c>
      <c r="H8" s="3">
        <v>15</v>
      </c>
      <c r="I8" s="3">
        <v>15</v>
      </c>
      <c r="J8" s="3"/>
      <c r="K8" s="3"/>
      <c r="L8" s="3"/>
      <c r="M8" s="3"/>
      <c r="N8" s="3"/>
      <c r="O8" s="3"/>
      <c r="P8" s="3"/>
      <c r="Q8" s="3"/>
      <c r="R8" s="3"/>
    </row>
    <row r="9" spans="1:18" ht="12" customHeight="1" x14ac:dyDescent="0.4">
      <c r="A9" s="4" t="s">
        <v>62</v>
      </c>
      <c r="B9" s="3"/>
      <c r="C9" s="3"/>
      <c r="D9" s="3"/>
      <c r="E9" s="3"/>
      <c r="F9" s="3">
        <v>10</v>
      </c>
      <c r="G9" s="3">
        <v>18</v>
      </c>
      <c r="H9" s="3">
        <v>18</v>
      </c>
      <c r="I9" s="3">
        <v>18</v>
      </c>
      <c r="J9" s="3">
        <v>8</v>
      </c>
      <c r="K9" s="3"/>
      <c r="L9" s="3"/>
      <c r="M9" s="3"/>
      <c r="N9" s="3"/>
      <c r="O9" s="3"/>
      <c r="P9" s="3"/>
      <c r="Q9" s="3"/>
      <c r="R9" s="3"/>
    </row>
    <row r="10" spans="1:18" ht="12" customHeight="1" x14ac:dyDescent="0.4">
      <c r="A10" s="4" t="s">
        <v>63</v>
      </c>
      <c r="B10" s="3"/>
      <c r="C10" s="3"/>
      <c r="D10" s="3"/>
      <c r="E10" s="3"/>
      <c r="F10" s="3"/>
      <c r="G10" s="3">
        <v>7</v>
      </c>
      <c r="H10" s="3">
        <v>7</v>
      </c>
      <c r="I10" s="3">
        <v>7</v>
      </c>
      <c r="J10" s="3">
        <v>7</v>
      </c>
      <c r="K10" s="3"/>
      <c r="L10" s="3"/>
      <c r="M10" s="3"/>
      <c r="N10" s="3"/>
      <c r="O10" s="3"/>
      <c r="P10" s="3"/>
      <c r="Q10" s="3"/>
      <c r="R10" s="3"/>
    </row>
    <row r="11" spans="1:18" ht="12" customHeight="1" x14ac:dyDescent="0.4">
      <c r="A11" s="4" t="s">
        <v>64</v>
      </c>
      <c r="B11" s="3"/>
      <c r="C11" s="3"/>
      <c r="D11" s="3"/>
      <c r="E11" s="3"/>
      <c r="F11" s="3"/>
      <c r="G11" s="3"/>
      <c r="H11" s="3">
        <v>8</v>
      </c>
      <c r="I11" s="3">
        <v>8</v>
      </c>
      <c r="J11" s="3">
        <v>8</v>
      </c>
      <c r="K11" s="3"/>
      <c r="L11" s="3"/>
      <c r="M11" s="3"/>
      <c r="N11" s="3"/>
      <c r="O11" s="3"/>
      <c r="P11" s="3"/>
      <c r="Q11" s="3"/>
      <c r="R11" s="3"/>
    </row>
    <row r="12" spans="1:18" ht="12" customHeight="1" x14ac:dyDescent="0.4">
      <c r="A12" s="4" t="s">
        <v>65</v>
      </c>
      <c r="B12" s="3"/>
      <c r="C12" s="3"/>
      <c r="D12" s="3"/>
      <c r="E12" s="3"/>
      <c r="F12" s="3"/>
      <c r="G12" s="3"/>
      <c r="H12" s="3"/>
      <c r="I12" s="3">
        <v>18</v>
      </c>
      <c r="J12" s="3">
        <v>43</v>
      </c>
      <c r="K12" s="3">
        <v>41</v>
      </c>
      <c r="L12" s="3">
        <v>18.5</v>
      </c>
      <c r="M12" s="3"/>
      <c r="N12" s="3"/>
      <c r="O12" s="3"/>
      <c r="P12" s="3"/>
      <c r="Q12" s="3"/>
      <c r="R12" s="3"/>
    </row>
    <row r="13" spans="1:18" ht="12" customHeight="1" x14ac:dyDescent="0.4">
      <c r="A13" s="4" t="s">
        <v>66</v>
      </c>
      <c r="B13" s="3"/>
      <c r="C13" s="3"/>
      <c r="D13" s="3"/>
      <c r="E13" s="3"/>
      <c r="F13" s="3"/>
      <c r="G13" s="3"/>
      <c r="H13" s="3"/>
      <c r="I13" s="3"/>
      <c r="J13" s="3">
        <v>25</v>
      </c>
      <c r="K13" s="3">
        <v>25</v>
      </c>
      <c r="L13" s="3">
        <v>25</v>
      </c>
      <c r="M13" s="3">
        <v>24.5</v>
      </c>
      <c r="N13" s="3">
        <v>12.5</v>
      </c>
      <c r="O13" s="3"/>
      <c r="P13" s="3"/>
      <c r="Q13" s="3"/>
      <c r="R13" s="3"/>
    </row>
    <row r="14" spans="1:18" ht="12" customHeight="1" x14ac:dyDescent="0.4">
      <c r="A14" s="4" t="s">
        <v>67</v>
      </c>
      <c r="B14" s="3"/>
      <c r="C14" s="3"/>
      <c r="D14" s="3"/>
      <c r="E14" s="3"/>
      <c r="F14" s="3"/>
      <c r="G14" s="3"/>
      <c r="H14" s="3"/>
      <c r="I14" s="3"/>
      <c r="J14" s="3"/>
      <c r="K14" s="3">
        <v>25</v>
      </c>
      <c r="L14" s="3">
        <v>25</v>
      </c>
      <c r="M14" s="3">
        <v>25</v>
      </c>
      <c r="N14" s="3">
        <v>25</v>
      </c>
      <c r="O14" s="3">
        <v>19</v>
      </c>
      <c r="P14" s="3"/>
      <c r="Q14" s="3"/>
      <c r="R14" s="3"/>
    </row>
    <row r="15" spans="1:18" ht="12" customHeight="1" x14ac:dyDescent="0.4">
      <c r="A15" s="4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v>22.5</v>
      </c>
      <c r="M15" s="3">
        <v>22.5</v>
      </c>
      <c r="N15" s="3">
        <v>22.5</v>
      </c>
      <c r="O15" s="3">
        <v>22.5</v>
      </c>
      <c r="P15" s="3">
        <v>21</v>
      </c>
      <c r="Q15" s="3"/>
      <c r="R15" s="3"/>
    </row>
    <row r="16" spans="1:18" ht="12" customHeight="1" x14ac:dyDescent="0.4">
      <c r="A16" s="4" t="s">
        <v>69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19</v>
      </c>
      <c r="N16" s="3">
        <v>19</v>
      </c>
      <c r="O16" s="3">
        <v>19</v>
      </c>
      <c r="P16" s="3">
        <v>19</v>
      </c>
      <c r="Q16" s="3">
        <v>19</v>
      </c>
      <c r="R16" s="3"/>
    </row>
    <row r="17" spans="1:18" ht="12" customHeight="1" x14ac:dyDescent="0.4">
      <c r="A17" s="4" t="s">
        <v>70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12</v>
      </c>
      <c r="O17" s="3">
        <v>12</v>
      </c>
      <c r="P17" s="3">
        <v>12</v>
      </c>
      <c r="Q17" s="3">
        <v>12</v>
      </c>
      <c r="R17" s="3">
        <v>11</v>
      </c>
    </row>
    <row r="18" spans="1:18" ht="12" customHeight="1" x14ac:dyDescent="0.4">
      <c r="A18" s="4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18</v>
      </c>
      <c r="P18" s="3">
        <v>18</v>
      </c>
      <c r="Q18" s="3">
        <v>18</v>
      </c>
      <c r="R18" s="3">
        <v>18</v>
      </c>
    </row>
    <row r="19" spans="1:18" ht="12" customHeight="1" x14ac:dyDescent="0.4">
      <c r="A19" s="4" t="s">
        <v>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21</v>
      </c>
      <c r="Q19" s="3">
        <v>21</v>
      </c>
      <c r="R19" s="3">
        <v>21</v>
      </c>
    </row>
    <row r="20" spans="1:18" ht="12" customHeight="1" x14ac:dyDescent="0.4">
      <c r="A20" s="4" t="s">
        <v>99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21</v>
      </c>
      <c r="R20" s="3">
        <v>21</v>
      </c>
    </row>
    <row r="21" spans="1:18" ht="12" customHeight="1" x14ac:dyDescent="0.4">
      <c r="A21" s="4" t="s">
        <v>101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政府買入数量</vt:lpstr>
      <vt:lpstr>６末在庫の年産別内訳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2024-06-25T07:26:11Z</dcterms:modified>
</cp:coreProperties>
</file>